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555" windowHeight="74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<sst xmlns="http://schemas.openxmlformats.org/spreadsheetml/2006/main" count="201" uniqueCount="121">
  <si>
    <t>№</t>
  </si>
  <si>
    <t>Наименование экспертного показателя</t>
  </si>
  <si>
    <t>Критерий оценки показателя</t>
  </si>
  <si>
    <t>1.1</t>
  </si>
  <si>
    <t>1.2</t>
  </si>
  <si>
    <t>1.3</t>
  </si>
  <si>
    <t>1.4</t>
  </si>
  <si>
    <t>1.5</t>
  </si>
  <si>
    <t>1.6</t>
  </si>
  <si>
    <t>Обеспечение доступа учащихся к сети Интернет</t>
  </si>
  <si>
    <t>1.1.1</t>
  </si>
  <si>
    <t>1.1.2</t>
  </si>
  <si>
    <t>1.1.3</t>
  </si>
  <si>
    <t>Балл</t>
  </si>
  <si>
    <t>Обеспеченность образовательных помещений электронным интерактивным образовательным оборудованием</t>
  </si>
  <si>
    <t>1.1.4</t>
  </si>
  <si>
    <t>1.2.1</t>
  </si>
  <si>
    <t>1.2.2</t>
  </si>
  <si>
    <t>1.2.3</t>
  </si>
  <si>
    <t>Обеспеченность рекреационными территориями и помещениями</t>
  </si>
  <si>
    <t>Наличие спортивных площадок, спортивного зала и оборудования</t>
  </si>
  <si>
    <t>Наличие специальных помещений для проведения занятий малыми группами</t>
  </si>
  <si>
    <t>1.2.5</t>
  </si>
  <si>
    <t>1.2.4</t>
  </si>
  <si>
    <t>1.3.1</t>
  </si>
  <si>
    <t>1.3.2</t>
  </si>
  <si>
    <t>1.3.3</t>
  </si>
  <si>
    <t>1.3.4</t>
  </si>
  <si>
    <t>1.3.5</t>
  </si>
  <si>
    <t>Обеспеченность образовательных помещений современными автоматизированными рабочими местами учителя</t>
  </si>
  <si>
    <t>1.1.5</t>
  </si>
  <si>
    <t>-</t>
  </si>
  <si>
    <t>Наличие у педагогов ОУ, работающих в 10-11 классах, ученой степени</t>
  </si>
  <si>
    <t>обеспечено  на 100%</t>
  </si>
  <si>
    <t>обеспечено  не менее, чем на 75%</t>
  </si>
  <si>
    <t>обеспечено  не менее, чем на 50%</t>
  </si>
  <si>
    <t>Наличие в штатном расписании ОУ квалифицированного психолога</t>
  </si>
  <si>
    <t>1.3.6</t>
  </si>
  <si>
    <t>Наличие в штатном расписании ОУ социального педагога</t>
  </si>
  <si>
    <t>Наличие в штатном расписании ОУ  педагога дополнительного образования</t>
  </si>
  <si>
    <t>1.5.1</t>
  </si>
  <si>
    <t>1.5.2</t>
  </si>
  <si>
    <t>1.5.3</t>
  </si>
  <si>
    <t>1.5.4</t>
  </si>
  <si>
    <t>Обеспечение возможности проектирования индивидуальных образовательных траекторий учащихся 10-11 классов</t>
  </si>
  <si>
    <t>1.6.6</t>
  </si>
  <si>
    <t>Возможность доступа учащихся к электронным информационным ресурсам</t>
  </si>
  <si>
    <t>Использование электронного журнала, дневника</t>
  </si>
  <si>
    <t>используется</t>
  </si>
  <si>
    <t>в стадии разработки</t>
  </si>
  <si>
    <t>нет</t>
  </si>
  <si>
    <t>доступ эпизодический</t>
  </si>
  <si>
    <t>имеется регулярный</t>
  </si>
  <si>
    <t>Наличие официального сайта ОУ</t>
  </si>
  <si>
    <t>имеется</t>
  </si>
  <si>
    <t>имется, но не используется</t>
  </si>
  <si>
    <t>имеется, используется в системе</t>
  </si>
  <si>
    <t>Наличие в школе комплекта учебного лабораторного (в том числе, цифрового) оборудования, обеспечивающего проведение экспериментов и исследований (мини-лаборатории, цифровые микроскопы, цифровые датчики)</t>
  </si>
  <si>
    <t>менее 50%</t>
  </si>
  <si>
    <t>50-90%</t>
  </si>
  <si>
    <t xml:space="preserve">Количество/доля педагогов, работающих в 10-11 классах,  имеющих документы, подтверждающих прохождение ими в последние три года курсов повышения квалификации по направлениям, связанным с применением современных средств ИКТ </t>
  </si>
  <si>
    <t>1.4.2</t>
  </si>
  <si>
    <t>1.4.1</t>
  </si>
  <si>
    <t>1.4.3</t>
  </si>
  <si>
    <t>1.4.4</t>
  </si>
  <si>
    <t>1.4.5</t>
  </si>
  <si>
    <t>1.4.6</t>
  </si>
  <si>
    <t>1.4.7</t>
  </si>
  <si>
    <t>1.4.8</t>
  </si>
  <si>
    <t>1.4.9</t>
  </si>
  <si>
    <t>1.4.10</t>
  </si>
  <si>
    <t>1.6.7</t>
  </si>
  <si>
    <t>1.1.6</t>
  </si>
  <si>
    <t>частично</t>
  </si>
  <si>
    <t>Обеспеченность современными учебно-методическими комплектами по всем учебным дисциплинам</t>
  </si>
  <si>
    <t>один</t>
  </si>
  <si>
    <t xml:space="preserve"> более одного</t>
  </si>
  <si>
    <t xml:space="preserve">более одного </t>
  </si>
  <si>
    <t>от 1 до 5</t>
  </si>
  <si>
    <t xml:space="preserve">пять и более </t>
  </si>
  <si>
    <t>Количество/доля педагогов, работающих в 10-11 классах, участвующих в организации проектной/исследовательской деятельности учащихся в условиях образовательного учреждения</t>
  </si>
  <si>
    <t>в полном объеме</t>
  </si>
  <si>
    <t>Наличие у учащихся портфолио</t>
  </si>
  <si>
    <t>более 90%</t>
  </si>
  <si>
    <t>Наличие у учащихся индивидуальной образовательной программы</t>
  </si>
  <si>
    <t>Количество/доля педагогов, работающих в 10-11 классах, имеющих документы государственного образца, подтверждающие прохождение ими обучение на курсах повышения квалификации по ФГОС С(П)ОО</t>
  </si>
  <si>
    <t>Нормативно-правовое обеспечение</t>
  </si>
  <si>
    <t>Материально-техническое обеспечение</t>
  </si>
  <si>
    <t>Информационное обеспечение</t>
  </si>
  <si>
    <t>1.2.6</t>
  </si>
  <si>
    <t>в стадии создания</t>
  </si>
  <si>
    <t>Наличие проекта изменений в устав ОУ и договоры с родителями</t>
  </si>
  <si>
    <t>1.2.7</t>
  </si>
  <si>
    <t>Определен объем расходов, необходимый для реализации ФГОС С(П)ОО и достижения планируемых результатов, а также механизма их формирования</t>
  </si>
  <si>
    <t>Наличие договоров/соглашений с сетевыми/партнерскими сообществамис учетом образовательных потребностей  учащихся</t>
  </si>
  <si>
    <t>Наличие проекта изменений/дополнений в Положение об оплате труда педагогических работников, позволяющие производить оплату видов деятельности педагогических работников, связанных с реализацией курсов по выбору обучающихся, а также с выполнением ими индивидуального проекта</t>
  </si>
  <si>
    <t>Возможность оказания платных образовательных услуг</t>
  </si>
  <si>
    <t>эпизодическая</t>
  </si>
  <si>
    <t>системная</t>
  </si>
  <si>
    <t>Благотворительная помощь родителей</t>
  </si>
  <si>
    <t xml:space="preserve">Возможность получения грантов ОУ </t>
  </si>
  <si>
    <t>Наличие проекта расписания учебных занятий (урочная и внеурочная деятельность) в соответствии с содержанием основной образовательной программы и требованиями СанПиН</t>
  </si>
  <si>
    <t>Наличие проекта основной образовательной программы  с учетом требований ФГОС С(П)ОО на  переходный период, плана внеурочной деятельности, определяющего состав и структуру направлений, формы организации, объём внеурочной деятельности обучающихся на ступени среднего (полного) общего образования (до 700 часов за два года обучения).</t>
  </si>
  <si>
    <t>Приказ о создании рабочей группы и утверждении дорожной карты введения ФГОС С(П)ОО с 01 сентября 2013г.</t>
  </si>
  <si>
    <t xml:space="preserve">Количество/доля педагогов, работающих в 10-11 классах, имеющих документы государственного образца, подтверждающие прохождение ими в последние три года курсов повышения квалификации по направлениям, связанным с психологией и возрастной физиологией </t>
  </si>
  <si>
    <t>Количество/доля педагогов, работающих в 10-11 классах,  имеющих документы государственного образца, подтверждающие прохождение ими в последние три года курсов повышения квалификации по направлениям, связанным с сопровождением проектирования индивидуальных проектов учащихся и формированием и развитием метапредметных результатов</t>
  </si>
  <si>
    <t>Наличие специальных помещений (студий, актовых, репетиционных залов, мастерских и цехов) для проведения занятий по внеурочной деятельности</t>
  </si>
  <si>
    <t>Наличие столовой, обеспечивающей горячим питанием всех учащихся 10-11 классов с учетом режима работы ОУ</t>
  </si>
  <si>
    <t>Итого баллов</t>
  </si>
  <si>
    <r>
      <t xml:space="preserve">Обеспеченность педагогами высшей </t>
    </r>
    <r>
      <rPr>
        <sz val="12"/>
        <rFont val="Times New Roman"/>
        <family val="1"/>
      </rPr>
      <t>квалификационных категорий (количество/доля педагогов, работающих в 10-11 классах)</t>
    </r>
  </si>
  <si>
    <t>Оптимальный уровень готовности ОУ - 105-85 баллов</t>
  </si>
  <si>
    <t>Уровень готовности ОУ ниже допустимого - менее 55 баллов</t>
  </si>
  <si>
    <t>Допустимый уровень - готовности ОУ - 55-84 балла</t>
  </si>
  <si>
    <t xml:space="preserve">Финансово-экономическое обеспечение </t>
  </si>
  <si>
    <t xml:space="preserve">Кадровое обеспечение </t>
  </si>
  <si>
    <t>1.7</t>
  </si>
  <si>
    <t xml:space="preserve">Самоаудит готовности образовательного учреждения (ОУ) к переходу на ФГОС С(П)ОО </t>
  </si>
  <si>
    <t>Образовательный округ</t>
  </si>
  <si>
    <t>Образовательное учреждение</t>
  </si>
  <si>
    <t>Восточный</t>
  </si>
  <si>
    <t xml:space="preserve">     ГБОУ гимназия 1505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</si>
</sst>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center"/>
    </xf>
    <xf numFmtId="49" fontId="19" fillId="0" borderId="0" xfId="0" applyNumberFormat="1" applyFont="1" applyAlignment="1">
      <alignment/>
    </xf>
    <xf numFmtId="0" fontId="20" fillId="0" borderId="0" xfId="0" applyFont="1" applyAlignment="1">
      <alignment/>
    </xf>
    <xf numFmtId="49" fontId="19" fillId="0" borderId="10" xfId="0" applyNumberFormat="1" applyFont="1" applyBorder="1" applyAlignment="1">
      <alignment vertical="top"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justify"/>
    </xf>
    <xf numFmtId="0" fontId="19" fillId="0" borderId="10" xfId="0" applyFont="1" applyBorder="1" applyAlignment="1">
      <alignment horizontal="justify" vertical="top"/>
    </xf>
    <xf numFmtId="49" fontId="21" fillId="7" borderId="10" xfId="0" applyNumberFormat="1" applyFont="1" applyFill="1" applyBorder="1" applyAlignment="1">
      <alignment vertical="top"/>
    </xf>
    <xf numFmtId="0" fontId="1" fillId="0" borderId="10" xfId="0" applyFont="1" applyBorder="1" applyAlignment="1">
      <alignment horizontal="justify"/>
    </xf>
    <xf numFmtId="0" fontId="1" fillId="0" borderId="10" xfId="0" applyFont="1" applyBorder="1" applyAlignment="1">
      <alignment horizontal="justify" vertical="top"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/>
    </xf>
    <xf numFmtId="0" fontId="19" fillId="0" borderId="10" xfId="0" applyFont="1" applyBorder="1" applyAlignment="1">
      <alignment horizontal="center" vertical="top" wrapText="1"/>
    </xf>
    <xf numFmtId="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 quotePrefix="1">
      <alignment horizontal="center" vertical="top"/>
    </xf>
    <xf numFmtId="0" fontId="19" fillId="0" borderId="0" xfId="0" applyFont="1" applyAlignment="1">
      <alignment vertical="top"/>
    </xf>
    <xf numFmtId="0" fontId="19" fillId="15" borderId="10" xfId="0" applyFont="1" applyFill="1" applyBorder="1" applyAlignment="1">
      <alignment/>
    </xf>
    <xf numFmtId="0" fontId="19" fillId="0" borderId="10" xfId="0" applyFont="1" applyBorder="1" applyAlignment="1">
      <alignment horizontal="justify" vertical="center"/>
    </xf>
    <xf numFmtId="49" fontId="19" fillId="0" borderId="10" xfId="0" applyNumberFormat="1" applyFont="1" applyBorder="1" applyAlignment="1">
      <alignment horizontal="justify" vertical="top"/>
    </xf>
    <xf numFmtId="0" fontId="19" fillId="0" borderId="10" xfId="0" applyFont="1" applyBorder="1" applyAlignment="1">
      <alignment horizontal="justify" wrapText="1"/>
    </xf>
    <xf numFmtId="0" fontId="19" fillId="0" borderId="0" xfId="0" applyFont="1" applyAlignment="1">
      <alignment horizontal="justify" vertical="top" wrapText="1"/>
    </xf>
    <xf numFmtId="0" fontId="19" fillId="0" borderId="10" xfId="0" applyFont="1" applyBorder="1" applyAlignment="1">
      <alignment horizontal="justify" vertical="top" wrapText="1"/>
    </xf>
    <xf numFmtId="0" fontId="19" fillId="0" borderId="11" xfId="0" applyFont="1" applyBorder="1" applyAlignment="1">
      <alignment horizontal="center" vertical="top"/>
    </xf>
    <xf numFmtId="0" fontId="19" fillId="15" borderId="11" xfId="0" applyFont="1" applyFill="1" applyBorder="1" applyAlignment="1">
      <alignment/>
    </xf>
    <xf numFmtId="0" fontId="2" fillId="7" borderId="12" xfId="0" applyFont="1" applyFill="1" applyBorder="1" applyAlignment="1">
      <alignment horizontal="justify"/>
    </xf>
    <xf numFmtId="0" fontId="19" fillId="0" borderId="1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1" fillId="7" borderId="12" xfId="0" applyFont="1" applyFill="1" applyBorder="1" applyAlignment="1">
      <alignment horizontal="left" vertical="top" wrapText="1"/>
    </xf>
    <xf numFmtId="0" fontId="21" fillId="7" borderId="17" xfId="0" applyFont="1" applyFill="1" applyBorder="1" applyAlignment="1">
      <alignment horizontal="left" vertical="top" wrapText="1"/>
    </xf>
    <xf numFmtId="0" fontId="21" fillId="7" borderId="18" xfId="0" applyFont="1" applyFill="1" applyBorder="1" applyAlignment="1">
      <alignment horizontal="left" vertical="top" wrapText="1"/>
    </xf>
    <xf numFmtId="0" fontId="19" fillId="15" borderId="11" xfId="0" applyFont="1" applyFill="1" applyBorder="1" applyAlignment="1">
      <alignment horizontal="center" vertical="center"/>
    </xf>
    <xf numFmtId="0" fontId="19" fillId="15" borderId="19" xfId="0" applyFont="1" applyFill="1" applyBorder="1" applyAlignment="1">
      <alignment horizontal="center" vertical="center"/>
    </xf>
    <xf numFmtId="0" fontId="21" fillId="7" borderId="14" xfId="0" applyFont="1" applyFill="1" applyBorder="1" applyAlignment="1">
      <alignment horizontal="right" vertical="top"/>
    </xf>
    <xf numFmtId="0" fontId="21" fillId="7" borderId="15" xfId="0" applyFont="1" applyFill="1" applyBorder="1" applyAlignment="1">
      <alignment horizontal="right" vertical="top"/>
    </xf>
    <xf numFmtId="0" fontId="21" fillId="7" borderId="16" xfId="0" applyFont="1" applyFill="1" applyBorder="1" applyAlignment="1">
      <alignment horizontal="right" vertical="top"/>
    </xf>
    <xf numFmtId="49" fontId="19" fillId="24" borderId="11" xfId="0" applyNumberFormat="1" applyFont="1" applyFill="1" applyBorder="1" applyAlignment="1">
      <alignment horizontal="center" vertical="center" wrapText="1"/>
    </xf>
    <xf numFmtId="49" fontId="19" fillId="24" borderId="19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right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24" borderId="11" xfId="0" applyFont="1" applyFill="1" applyBorder="1" applyAlignment="1">
      <alignment horizontal="center" vertical="center" wrapText="1"/>
    </xf>
    <xf numFmtId="0" fontId="19" fillId="24" borderId="19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7.421875" style="5" customWidth="1"/>
    <col min="2" max="2" width="67.28125" style="1" customWidth="1"/>
    <col min="3" max="5" width="17.7109375" style="1" customWidth="1"/>
    <col min="6" max="6" width="8.00390625" style="1" customWidth="1"/>
    <col min="7" max="16384" width="9.140625" style="1" customWidth="1"/>
  </cols>
  <sheetData>
    <row r="1" spans="1:6" ht="22.5" customHeight="1" thickBot="1">
      <c r="A1" s="36" t="s">
        <v>116</v>
      </c>
      <c r="B1" s="37"/>
      <c r="C1" s="37"/>
      <c r="D1" s="37"/>
      <c r="E1" s="37"/>
      <c r="F1" s="37"/>
    </row>
    <row r="2" spans="1:6" ht="22.5" customHeight="1" thickBot="1">
      <c r="A2" s="48" t="s">
        <v>117</v>
      </c>
      <c r="B2" s="48"/>
      <c r="C2" s="49" t="s">
        <v>119</v>
      </c>
      <c r="D2" s="50"/>
      <c r="E2" s="50"/>
      <c r="F2" s="51"/>
    </row>
    <row r="3" spans="1:6" ht="22.5" customHeight="1" thickBot="1">
      <c r="A3" s="32"/>
      <c r="B3" s="32" t="s">
        <v>118</v>
      </c>
      <c r="C3" s="33" t="s">
        <v>120</v>
      </c>
      <c r="D3" s="34"/>
      <c r="E3" s="34"/>
      <c r="F3" s="35"/>
    </row>
    <row r="4" spans="1:6" ht="22.5" customHeight="1">
      <c r="A4" s="30"/>
      <c r="B4" s="31"/>
      <c r="C4" s="29"/>
      <c r="D4" s="29"/>
      <c r="E4" s="29"/>
      <c r="F4" s="31"/>
    </row>
    <row r="5" spans="1:6" ht="44.25" customHeight="1">
      <c r="A5" s="46" t="s">
        <v>0</v>
      </c>
      <c r="B5" s="52" t="s">
        <v>1</v>
      </c>
      <c r="C5" s="54" t="s">
        <v>2</v>
      </c>
      <c r="D5" s="55"/>
      <c r="E5" s="56"/>
      <c r="F5" s="41" t="s">
        <v>13</v>
      </c>
    </row>
    <row r="6" spans="1:6" ht="15.75" customHeight="1">
      <c r="A6" s="47"/>
      <c r="B6" s="53"/>
      <c r="C6" s="8">
        <v>1</v>
      </c>
      <c r="D6" s="4">
        <v>2</v>
      </c>
      <c r="E6" s="4">
        <v>3</v>
      </c>
      <c r="F6" s="42"/>
    </row>
    <row r="7" spans="1:6" ht="31.5" customHeight="1">
      <c r="A7" s="11" t="s">
        <v>3</v>
      </c>
      <c r="B7" s="38" t="s">
        <v>86</v>
      </c>
      <c r="C7" s="39"/>
      <c r="D7" s="39"/>
      <c r="E7" s="40"/>
      <c r="F7" s="20">
        <f>SUM(F8:F13)</f>
        <v>14</v>
      </c>
    </row>
    <row r="8" spans="1:6" ht="31.5">
      <c r="A8" s="7" t="s">
        <v>10</v>
      </c>
      <c r="B8" s="10" t="s">
        <v>103</v>
      </c>
      <c r="C8" s="16" t="s">
        <v>50</v>
      </c>
      <c r="D8" s="16" t="s">
        <v>90</v>
      </c>
      <c r="E8" s="16" t="s">
        <v>54</v>
      </c>
      <c r="F8" s="20">
        <v>3</v>
      </c>
    </row>
    <row r="9" spans="1:6" ht="98.25" customHeight="1">
      <c r="A9" s="7" t="s">
        <v>11</v>
      </c>
      <c r="B9" s="13" t="s">
        <v>102</v>
      </c>
      <c r="C9" s="16" t="s">
        <v>50</v>
      </c>
      <c r="D9" s="16" t="s">
        <v>49</v>
      </c>
      <c r="E9" s="16" t="s">
        <v>54</v>
      </c>
      <c r="F9" s="20">
        <v>2</v>
      </c>
    </row>
    <row r="10" spans="1:6" ht="31.5">
      <c r="A10" s="7" t="s">
        <v>12</v>
      </c>
      <c r="B10" s="19" t="s">
        <v>91</v>
      </c>
      <c r="C10" s="16" t="s">
        <v>50</v>
      </c>
      <c r="D10" s="16" t="s">
        <v>49</v>
      </c>
      <c r="E10" s="16" t="s">
        <v>54</v>
      </c>
      <c r="F10" s="20">
        <v>2</v>
      </c>
    </row>
    <row r="11" spans="1:6" ht="78.75">
      <c r="A11" s="7" t="s">
        <v>15</v>
      </c>
      <c r="B11" s="10" t="s">
        <v>95</v>
      </c>
      <c r="C11" s="15" t="s">
        <v>50</v>
      </c>
      <c r="D11" s="15" t="s">
        <v>73</v>
      </c>
      <c r="E11" s="15" t="s">
        <v>81</v>
      </c>
      <c r="F11" s="20">
        <v>2</v>
      </c>
    </row>
    <row r="12" spans="1:6" ht="47.25">
      <c r="A12" s="7" t="s">
        <v>30</v>
      </c>
      <c r="B12" s="25" t="s">
        <v>101</v>
      </c>
      <c r="C12" s="15" t="s">
        <v>50</v>
      </c>
      <c r="D12" s="15" t="s">
        <v>73</v>
      </c>
      <c r="E12" s="15" t="s">
        <v>81</v>
      </c>
      <c r="F12" s="20">
        <v>2</v>
      </c>
    </row>
    <row r="13" spans="1:6" ht="36.75" customHeight="1">
      <c r="A13" s="7" t="s">
        <v>72</v>
      </c>
      <c r="B13" s="14" t="s">
        <v>94</v>
      </c>
      <c r="C13" s="16" t="s">
        <v>50</v>
      </c>
      <c r="D13" s="16" t="s">
        <v>73</v>
      </c>
      <c r="E13" s="16" t="s">
        <v>54</v>
      </c>
      <c r="F13" s="20">
        <v>3</v>
      </c>
    </row>
    <row r="14" spans="1:6" ht="36.75" customHeight="1">
      <c r="A14" s="11" t="s">
        <v>4</v>
      </c>
      <c r="B14" s="38" t="s">
        <v>88</v>
      </c>
      <c r="C14" s="39"/>
      <c r="D14" s="39"/>
      <c r="E14" s="40"/>
      <c r="F14" s="20">
        <f>SUM(F15:F21)</f>
        <v>18</v>
      </c>
    </row>
    <row r="15" spans="1:6" ht="47.25">
      <c r="A15" s="7" t="s">
        <v>16</v>
      </c>
      <c r="B15" s="10" t="s">
        <v>9</v>
      </c>
      <c r="C15" s="16" t="s">
        <v>35</v>
      </c>
      <c r="D15" s="16" t="s">
        <v>34</v>
      </c>
      <c r="E15" s="16" t="s">
        <v>33</v>
      </c>
      <c r="F15" s="20">
        <v>3</v>
      </c>
    </row>
    <row r="16" spans="1:6" ht="47.25">
      <c r="A16" s="7" t="s">
        <v>17</v>
      </c>
      <c r="B16" s="10" t="s">
        <v>14</v>
      </c>
      <c r="C16" s="16" t="s">
        <v>35</v>
      </c>
      <c r="D16" s="16" t="s">
        <v>34</v>
      </c>
      <c r="E16" s="16" t="s">
        <v>33</v>
      </c>
      <c r="F16" s="20">
        <v>2</v>
      </c>
    </row>
    <row r="17" spans="1:6" ht="47.25">
      <c r="A17" s="7" t="s">
        <v>18</v>
      </c>
      <c r="B17" s="10" t="s">
        <v>29</v>
      </c>
      <c r="C17" s="16" t="s">
        <v>35</v>
      </c>
      <c r="D17" s="16" t="s">
        <v>34</v>
      </c>
      <c r="E17" s="16" t="s">
        <v>33</v>
      </c>
      <c r="F17" s="20">
        <v>2</v>
      </c>
    </row>
    <row r="18" spans="1:6" ht="47.25">
      <c r="A18" s="7" t="s">
        <v>23</v>
      </c>
      <c r="B18" s="10" t="s">
        <v>74</v>
      </c>
      <c r="C18" s="16" t="s">
        <v>35</v>
      </c>
      <c r="D18" s="16" t="s">
        <v>34</v>
      </c>
      <c r="E18" s="16" t="s">
        <v>33</v>
      </c>
      <c r="F18" s="20">
        <v>2</v>
      </c>
    </row>
    <row r="19" spans="1:6" ht="31.5">
      <c r="A19" s="7" t="s">
        <v>22</v>
      </c>
      <c r="B19" s="10" t="s">
        <v>46</v>
      </c>
      <c r="C19" s="15" t="s">
        <v>50</v>
      </c>
      <c r="D19" s="16" t="s">
        <v>51</v>
      </c>
      <c r="E19" s="16" t="s">
        <v>52</v>
      </c>
      <c r="F19" s="20">
        <v>3</v>
      </c>
    </row>
    <row r="20" spans="1:6" ht="31.5">
      <c r="A20" s="7" t="s">
        <v>89</v>
      </c>
      <c r="B20" s="13" t="s">
        <v>53</v>
      </c>
      <c r="C20" s="15" t="s">
        <v>50</v>
      </c>
      <c r="D20" s="16" t="s">
        <v>49</v>
      </c>
      <c r="E20" s="15" t="s">
        <v>54</v>
      </c>
      <c r="F20" s="20">
        <v>3</v>
      </c>
    </row>
    <row r="21" spans="1:6" ht="31.5">
      <c r="A21" s="7" t="s">
        <v>92</v>
      </c>
      <c r="B21" s="19" t="s">
        <v>47</v>
      </c>
      <c r="C21" s="15" t="s">
        <v>50</v>
      </c>
      <c r="D21" s="16" t="s">
        <v>49</v>
      </c>
      <c r="E21" s="16" t="s">
        <v>48</v>
      </c>
      <c r="F21" s="20">
        <v>3</v>
      </c>
    </row>
    <row r="22" spans="1:6" ht="31.5" customHeight="1">
      <c r="A22" s="11" t="s">
        <v>5</v>
      </c>
      <c r="B22" s="38" t="s">
        <v>87</v>
      </c>
      <c r="C22" s="39"/>
      <c r="D22" s="39"/>
      <c r="E22" s="40"/>
      <c r="F22" s="20">
        <f>SUM(F23:F28)</f>
        <v>16</v>
      </c>
    </row>
    <row r="23" spans="1:6" ht="47.25">
      <c r="A23" s="7" t="s">
        <v>24</v>
      </c>
      <c r="B23" s="10" t="s">
        <v>20</v>
      </c>
      <c r="C23" s="16" t="s">
        <v>35</v>
      </c>
      <c r="D23" s="16" t="s">
        <v>34</v>
      </c>
      <c r="E23" s="16" t="s">
        <v>33</v>
      </c>
      <c r="F23" s="20">
        <v>2</v>
      </c>
    </row>
    <row r="24" spans="1:6" ht="47.25">
      <c r="A24" s="7" t="s">
        <v>25</v>
      </c>
      <c r="B24" s="10" t="s">
        <v>106</v>
      </c>
      <c r="C24" s="16" t="s">
        <v>35</v>
      </c>
      <c r="D24" s="16" t="s">
        <v>34</v>
      </c>
      <c r="E24" s="16" t="s">
        <v>33</v>
      </c>
      <c r="F24" s="20">
        <v>3</v>
      </c>
    </row>
    <row r="25" spans="1:6" ht="47.25">
      <c r="A25" s="7" t="s">
        <v>26</v>
      </c>
      <c r="B25" s="19" t="s">
        <v>19</v>
      </c>
      <c r="C25" s="16" t="s">
        <v>35</v>
      </c>
      <c r="D25" s="16" t="s">
        <v>34</v>
      </c>
      <c r="E25" s="16" t="s">
        <v>33</v>
      </c>
      <c r="F25" s="20">
        <v>2</v>
      </c>
    </row>
    <row r="26" spans="1:6" ht="47.25">
      <c r="A26" s="7" t="s">
        <v>27</v>
      </c>
      <c r="B26" s="10" t="s">
        <v>21</v>
      </c>
      <c r="C26" s="16" t="s">
        <v>35</v>
      </c>
      <c r="D26" s="16" t="s">
        <v>34</v>
      </c>
      <c r="E26" s="16" t="s">
        <v>33</v>
      </c>
      <c r="F26" s="20">
        <v>3</v>
      </c>
    </row>
    <row r="27" spans="1:6" ht="31.5">
      <c r="A27" s="7" t="s">
        <v>28</v>
      </c>
      <c r="B27" s="3" t="s">
        <v>107</v>
      </c>
      <c r="C27" s="15" t="s">
        <v>50</v>
      </c>
      <c r="D27" s="15" t="s">
        <v>73</v>
      </c>
      <c r="E27" s="15" t="s">
        <v>54</v>
      </c>
      <c r="F27" s="20">
        <v>3</v>
      </c>
    </row>
    <row r="28" spans="1:6" ht="63">
      <c r="A28" s="22" t="s">
        <v>37</v>
      </c>
      <c r="B28" s="23" t="s">
        <v>57</v>
      </c>
      <c r="C28" s="16" t="s">
        <v>50</v>
      </c>
      <c r="D28" s="16" t="s">
        <v>55</v>
      </c>
      <c r="E28" s="16" t="s">
        <v>56</v>
      </c>
      <c r="F28" s="20">
        <v>3</v>
      </c>
    </row>
    <row r="29" spans="1:6" ht="31.5" customHeight="1">
      <c r="A29" s="11" t="s">
        <v>6</v>
      </c>
      <c r="B29" s="38" t="s">
        <v>114</v>
      </c>
      <c r="C29" s="39"/>
      <c r="D29" s="39"/>
      <c r="E29" s="40"/>
      <c r="F29" s="20">
        <f>SUM(F30:F39)</f>
        <v>25</v>
      </c>
    </row>
    <row r="30" spans="1:6" ht="30.75" customHeight="1">
      <c r="A30" s="7" t="s">
        <v>62</v>
      </c>
      <c r="B30" s="12" t="s">
        <v>109</v>
      </c>
      <c r="C30" s="15" t="s">
        <v>58</v>
      </c>
      <c r="D30" s="15" t="s">
        <v>59</v>
      </c>
      <c r="E30" s="17" t="s">
        <v>83</v>
      </c>
      <c r="F30" s="20">
        <v>3</v>
      </c>
    </row>
    <row r="31" spans="1:6" ht="31.5">
      <c r="A31" s="7" t="s">
        <v>61</v>
      </c>
      <c r="B31" s="13" t="s">
        <v>32</v>
      </c>
      <c r="C31" s="18" t="s">
        <v>31</v>
      </c>
      <c r="D31" s="18" t="s">
        <v>31</v>
      </c>
      <c r="E31" s="16" t="s">
        <v>54</v>
      </c>
      <c r="F31" s="20">
        <v>3</v>
      </c>
    </row>
    <row r="32" spans="1:6" ht="31.5">
      <c r="A32" s="7" t="s">
        <v>63</v>
      </c>
      <c r="B32" s="13" t="s">
        <v>36</v>
      </c>
      <c r="C32" s="18" t="s">
        <v>31</v>
      </c>
      <c r="D32" s="18" t="s">
        <v>75</v>
      </c>
      <c r="E32" s="16" t="s">
        <v>76</v>
      </c>
      <c r="F32" s="20">
        <v>3</v>
      </c>
    </row>
    <row r="33" spans="1:6" ht="22.5" customHeight="1">
      <c r="A33" s="7" t="s">
        <v>64</v>
      </c>
      <c r="B33" s="13" t="s">
        <v>38</v>
      </c>
      <c r="C33" s="18" t="s">
        <v>31</v>
      </c>
      <c r="D33" s="18" t="s">
        <v>75</v>
      </c>
      <c r="E33" s="16" t="s">
        <v>77</v>
      </c>
      <c r="F33" s="20">
        <v>3</v>
      </c>
    </row>
    <row r="34" spans="1:6" ht="31.5">
      <c r="A34" s="7" t="s">
        <v>65</v>
      </c>
      <c r="B34" s="13" t="s">
        <v>39</v>
      </c>
      <c r="C34" s="18" t="s">
        <v>31</v>
      </c>
      <c r="D34" s="18" t="s">
        <v>78</v>
      </c>
      <c r="E34" s="16" t="s">
        <v>79</v>
      </c>
      <c r="F34" s="20">
        <v>3</v>
      </c>
    </row>
    <row r="35" spans="1:6" ht="63">
      <c r="A35" s="7" t="s">
        <v>66</v>
      </c>
      <c r="B35" s="14" t="s">
        <v>85</v>
      </c>
      <c r="C35" s="15" t="s">
        <v>58</v>
      </c>
      <c r="D35" s="15" t="s">
        <v>59</v>
      </c>
      <c r="E35" s="17" t="s">
        <v>83</v>
      </c>
      <c r="F35" s="20">
        <v>1</v>
      </c>
    </row>
    <row r="36" spans="1:6" ht="99.75" customHeight="1">
      <c r="A36" s="7" t="s">
        <v>67</v>
      </c>
      <c r="B36" s="24" t="s">
        <v>105</v>
      </c>
      <c r="C36" s="15" t="s">
        <v>58</v>
      </c>
      <c r="D36" s="15" t="s">
        <v>59</v>
      </c>
      <c r="E36" s="17" t="s">
        <v>83</v>
      </c>
      <c r="F36" s="20">
        <v>2</v>
      </c>
    </row>
    <row r="37" spans="1:6" ht="68.25" customHeight="1">
      <c r="A37" s="7" t="s">
        <v>68</v>
      </c>
      <c r="B37" s="13" t="s">
        <v>60</v>
      </c>
      <c r="C37" s="15" t="s">
        <v>58</v>
      </c>
      <c r="D37" s="15" t="s">
        <v>59</v>
      </c>
      <c r="E37" s="17" t="s">
        <v>83</v>
      </c>
      <c r="F37" s="20">
        <v>2</v>
      </c>
    </row>
    <row r="38" spans="1:6" ht="83.25" customHeight="1">
      <c r="A38" s="7" t="s">
        <v>69</v>
      </c>
      <c r="B38" s="13" t="s">
        <v>104</v>
      </c>
      <c r="C38" s="15" t="s">
        <v>58</v>
      </c>
      <c r="D38" s="15" t="s">
        <v>59</v>
      </c>
      <c r="E38" s="17" t="s">
        <v>83</v>
      </c>
      <c r="F38" s="20">
        <v>2</v>
      </c>
    </row>
    <row r="39" spans="1:6" ht="47.25">
      <c r="A39" s="7" t="s">
        <v>70</v>
      </c>
      <c r="B39" s="12" t="s">
        <v>80</v>
      </c>
      <c r="C39" s="15" t="s">
        <v>58</v>
      </c>
      <c r="D39" s="15" t="s">
        <v>59</v>
      </c>
      <c r="E39" s="15" t="s">
        <v>83</v>
      </c>
      <c r="F39" s="20">
        <v>3</v>
      </c>
    </row>
    <row r="40" spans="1:6" ht="31.5" customHeight="1">
      <c r="A40" s="11" t="s">
        <v>7</v>
      </c>
      <c r="B40" s="38" t="s">
        <v>113</v>
      </c>
      <c r="C40" s="39"/>
      <c r="D40" s="39"/>
      <c r="E40" s="40"/>
      <c r="F40" s="20">
        <f>SUM(F41:F44)</f>
        <v>12</v>
      </c>
    </row>
    <row r="41" spans="1:6" ht="52.5" customHeight="1">
      <c r="A41" s="7" t="s">
        <v>40</v>
      </c>
      <c r="B41" s="21" t="s">
        <v>93</v>
      </c>
      <c r="C41" s="15" t="s">
        <v>50</v>
      </c>
      <c r="D41" s="15" t="s">
        <v>73</v>
      </c>
      <c r="E41" s="15" t="s">
        <v>81</v>
      </c>
      <c r="F41" s="20">
        <v>3</v>
      </c>
    </row>
    <row r="42" spans="1:6" ht="15.75">
      <c r="A42" s="7" t="s">
        <v>41</v>
      </c>
      <c r="B42" s="10" t="s">
        <v>96</v>
      </c>
      <c r="C42" s="15" t="s">
        <v>50</v>
      </c>
      <c r="D42" s="15" t="s">
        <v>97</v>
      </c>
      <c r="E42" s="15" t="s">
        <v>98</v>
      </c>
      <c r="F42" s="20">
        <v>3</v>
      </c>
    </row>
    <row r="43" spans="1:6" ht="15.75">
      <c r="A43" s="7" t="s">
        <v>42</v>
      </c>
      <c r="B43" s="2" t="s">
        <v>99</v>
      </c>
      <c r="C43" s="15" t="s">
        <v>50</v>
      </c>
      <c r="D43" s="15" t="s">
        <v>97</v>
      </c>
      <c r="E43" s="15" t="s">
        <v>98</v>
      </c>
      <c r="F43" s="20">
        <v>3</v>
      </c>
    </row>
    <row r="44" spans="1:6" ht="15.75">
      <c r="A44" s="7" t="s">
        <v>43</v>
      </c>
      <c r="B44" s="2" t="s">
        <v>100</v>
      </c>
      <c r="C44" s="15" t="s">
        <v>50</v>
      </c>
      <c r="D44" s="15" t="s">
        <v>97</v>
      </c>
      <c r="E44" s="15" t="s">
        <v>98</v>
      </c>
      <c r="F44" s="20">
        <v>3</v>
      </c>
    </row>
    <row r="45" spans="1:8" ht="31.5" customHeight="1">
      <c r="A45" s="11" t="s">
        <v>8</v>
      </c>
      <c r="B45" s="38" t="s">
        <v>44</v>
      </c>
      <c r="C45" s="39"/>
      <c r="D45" s="39"/>
      <c r="E45" s="40"/>
      <c r="F45" s="20">
        <f>SUM(F46:F47)</f>
        <v>5</v>
      </c>
      <c r="H45" s="6"/>
    </row>
    <row r="46" spans="1:6" ht="17.25" customHeight="1">
      <c r="A46" s="7" t="s">
        <v>45</v>
      </c>
      <c r="B46" s="9" t="s">
        <v>82</v>
      </c>
      <c r="C46" s="15" t="s">
        <v>58</v>
      </c>
      <c r="D46" s="15" t="s">
        <v>59</v>
      </c>
      <c r="E46" s="15" t="s">
        <v>83</v>
      </c>
      <c r="F46" s="20">
        <v>2</v>
      </c>
    </row>
    <row r="47" spans="1:6" ht="17.25" customHeight="1" thickBot="1">
      <c r="A47" s="7" t="s">
        <v>71</v>
      </c>
      <c r="B47" s="9" t="s">
        <v>84</v>
      </c>
      <c r="C47" s="26" t="s">
        <v>58</v>
      </c>
      <c r="D47" s="26" t="s">
        <v>59</v>
      </c>
      <c r="E47" s="26" t="s">
        <v>83</v>
      </c>
      <c r="F47" s="27">
        <v>3</v>
      </c>
    </row>
    <row r="48" spans="1:6" ht="16.5" thickBot="1">
      <c r="A48" s="11" t="s">
        <v>115</v>
      </c>
      <c r="B48" s="28" t="s">
        <v>108</v>
      </c>
      <c r="C48" s="43">
        <f>SUM(F7,F14,F22,F29,F40,F45)</f>
        <v>90</v>
      </c>
      <c r="D48" s="44"/>
      <c r="E48" s="44"/>
      <c r="F48" s="45"/>
    </row>
    <row r="50" ht="15.75">
      <c r="B50" s="1" t="s">
        <v>110</v>
      </c>
    </row>
    <row r="51" ht="15.75">
      <c r="B51" s="1" t="s">
        <v>112</v>
      </c>
    </row>
    <row r="52" ht="15.75">
      <c r="B52" s="1" t="s">
        <v>111</v>
      </c>
    </row>
  </sheetData>
  <sheetProtection/>
  <mergeCells count="14">
    <mergeCell ref="A2:B2"/>
    <mergeCell ref="C2:F2"/>
    <mergeCell ref="B5:B6"/>
    <mergeCell ref="C5:E5"/>
    <mergeCell ref="A1:F1"/>
    <mergeCell ref="B7:E7"/>
    <mergeCell ref="F5:F6"/>
    <mergeCell ref="C48:F48"/>
    <mergeCell ref="B14:E14"/>
    <mergeCell ref="B22:E22"/>
    <mergeCell ref="B29:E29"/>
    <mergeCell ref="B40:E40"/>
    <mergeCell ref="B45:E45"/>
    <mergeCell ref="A5:A6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Наумов</cp:lastModifiedBy>
  <cp:lastPrinted>2013-01-27T20:56:35Z</cp:lastPrinted>
  <dcterms:created xsi:type="dcterms:W3CDTF">2013-01-18T14:43:58Z</dcterms:created>
  <dcterms:modified xsi:type="dcterms:W3CDTF">2013-02-09T03:08:22Z</dcterms:modified>
  <cp:category/>
  <cp:version/>
  <cp:contentType/>
  <cp:contentStatus/>
</cp:coreProperties>
</file>